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86875A28-3F2D-4517-A2EB-F6647D8ABA95}" xr6:coauthVersionLast="47" xr6:coauthVersionMax="47" xr10:uidLastSave="{00000000-0000-0000-0000-000000000000}"/>
  <bookViews>
    <workbookView xWindow="2340" yWindow="2340" windowWidth="21600" windowHeight="11295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1" l="1"/>
  <c r="W16" i="1"/>
  <c r="W15" i="1"/>
  <c r="W14" i="1"/>
  <c r="W13" i="1"/>
  <c r="W12" i="1"/>
  <c r="W11" i="1"/>
  <c r="W10" i="1"/>
  <c r="W9" i="1"/>
</calcChain>
</file>

<file path=xl/sharedStrings.xml><?xml version="1.0" encoding="utf-8"?>
<sst xmlns="http://schemas.openxmlformats.org/spreadsheetml/2006/main" count="323" uniqueCount="61">
  <si>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</si>
  <si>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</si>
  <si>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</si>
  <si>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</si>
  <si>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</si>
  <si>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</si>
  <si>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</si>
  <si>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</si>
  <si>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</si>
  <si>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</si>
  <si>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</si>
  <si>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</si>
  <si>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</si>
  <si>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</si>
  <si>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</si>
  <si>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</si>
  <si>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</si>
  <si>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</si>
  <si>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</si>
  <si>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</si>
  <si>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</si>
  <si>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</si>
  <si>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</si>
  <si>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</si>
  <si>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</si>
  <si>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</si>
  <si>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</si>
  <si>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</si>
  <si>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</si>
  <si>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</si>
  <si>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</si>
  <si>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</si>
  <si>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0050503</t>
  </si>
  <si>
    <t>Coxsackie A 9</t>
  </si>
  <si>
    <t>Coxsackie A9 Virus Antibodies by CF (Inactive as of 05/05/25)</t>
  </si>
  <si>
    <t>x</t>
  </si>
  <si>
    <t>2001628</t>
  </si>
  <si>
    <t>LCM CSF</t>
  </si>
  <si>
    <t>Lymphocytic Choriomeningitis (LCM) Virus Antibodies, IgG &amp; IgM, CSF (Inactive as of 05/05/25)</t>
  </si>
  <si>
    <t>2001629</t>
  </si>
  <si>
    <t>LCM G CSF</t>
  </si>
  <si>
    <t>Lymphocytic Choriomeningitis (LCM) Virus Antibody, IgG, CSF (Inactive as of 05/05/25)</t>
  </si>
  <si>
    <t>2001630</t>
  </si>
  <si>
    <t>LCM M CSF</t>
  </si>
  <si>
    <t>Lymphocytic Choriomeningitis (LCM) Virus Antibody, IgM, CSF (Inactive as of 05/05/25)</t>
  </si>
  <si>
    <t>2001633</t>
  </si>
  <si>
    <t>LCM G SER</t>
  </si>
  <si>
    <t>Lymphocytic Choriomeningitis (LCM) Virus Antibody, IgG (Inactive as of 05/05/25)</t>
  </si>
  <si>
    <t>2001634</t>
  </si>
  <si>
    <t>LCM M SER</t>
  </si>
  <si>
    <t>Lymphocytic Choriomeningitis (LCM) Virus Antibody, IgM (Inactive as of 05/05/25)</t>
  </si>
  <si>
    <t>2001635</t>
  </si>
  <si>
    <t>LCM SER</t>
  </si>
  <si>
    <t>Lymphocytic Choriomeningitis (LCM) Virus Antibodies, IgG &amp; IgM (Inactive as of 05/05/25)</t>
  </si>
  <si>
    <t>2007081</t>
  </si>
  <si>
    <t>COTININE</t>
  </si>
  <si>
    <t>Cotinine Screen, Urine</t>
  </si>
  <si>
    <t>2014108</t>
  </si>
  <si>
    <t>ENT AB PAN</t>
  </si>
  <si>
    <t>Enterovirus Antibodies Panel (Inactive as of 05/05/25)</t>
  </si>
  <si>
    <t>Effective as of May 5,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</si>
</sst>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8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60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60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0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35</v>
      </c>
      <c r="W9" s="16" t="str">
        <f>HYPERLINK("http://www.aruplab.com/Testing-Information/resources/HotLines/HotLineDocs/May2025ICHL/2025.04.28 May ICHL Hotline Inactivations.pdf","H")</f>
        <v>H</v>
      </c>
      <c r="X9" s="7" t="s">
        <v>0</v>
      </c>
      <c r="Y9" s="7" t="s">
        <v>0</v>
      </c>
      <c r="Z9" s="7" t="s">
        <v>0</v>
      </c>
      <c r="AA9" s="8">
        <v>45782</v>
      </c>
    </row>
    <row r="10" spans="1:27" ht="9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0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35</v>
      </c>
      <c r="W10" s="16" t="str">
        <f>HYPERLINK("http://www.aruplab.com/Testing-Information/resources/HotLines/HotLineDocs/May2025ICHL/2025.04.28 May ICHL Hotline Inactivations.pdf","H")</f>
        <v>H</v>
      </c>
      <c r="X10" s="7" t="s">
        <v>0</v>
      </c>
      <c r="Y10" s="7" t="s">
        <v>0</v>
      </c>
      <c r="Z10" s="7" t="s">
        <v>0</v>
      </c>
      <c r="AA10" s="8">
        <v>45782</v>
      </c>
    </row>
    <row r="11" spans="1:27" ht="75" x14ac:dyDescent="0.25">
      <c r="A11" s="6" t="s">
        <v>39</v>
      </c>
      <c r="B11" s="6" t="s">
        <v>40</v>
      </c>
      <c r="C11" s="6" t="s">
        <v>41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35</v>
      </c>
      <c r="W11" s="16" t="str">
        <f>HYPERLINK("http://www.aruplab.com/Testing-Information/resources/HotLines/HotLineDocs/May2025ICHL/2025.04.28 May ICHL Hotline Inactivations.pdf","H")</f>
        <v>H</v>
      </c>
      <c r="X11" s="7" t="s">
        <v>0</v>
      </c>
      <c r="Y11" s="7" t="s">
        <v>0</v>
      </c>
      <c r="Z11" s="7" t="s">
        <v>0</v>
      </c>
      <c r="AA11" s="8">
        <v>45782</v>
      </c>
    </row>
    <row r="12" spans="1:27" ht="75" x14ac:dyDescent="0.25">
      <c r="A12" s="6" t="s">
        <v>42</v>
      </c>
      <c r="B12" s="6" t="s">
        <v>43</v>
      </c>
      <c r="C12" s="6" t="s">
        <v>44</v>
      </c>
      <c r="D12" s="7" t="s">
        <v>0</v>
      </c>
      <c r="E12" s="7" t="s">
        <v>0</v>
      </c>
      <c r="F12" s="7" t="s">
        <v>0</v>
      </c>
      <c r="G12" s="7" t="s">
        <v>0</v>
      </c>
      <c r="H12" s="7" t="s">
        <v>0</v>
      </c>
      <c r="I12" s="7" t="s">
        <v>0</v>
      </c>
      <c r="J12" s="7" t="s">
        <v>0</v>
      </c>
      <c r="K12" s="7" t="s">
        <v>0</v>
      </c>
      <c r="L12" s="7" t="s">
        <v>0</v>
      </c>
      <c r="M12" s="7" t="s">
        <v>0</v>
      </c>
      <c r="N12" s="7" t="s">
        <v>0</v>
      </c>
      <c r="O12" s="7" t="s">
        <v>0</v>
      </c>
      <c r="P12" s="7" t="s">
        <v>0</v>
      </c>
      <c r="Q12" s="7" t="s">
        <v>0</v>
      </c>
      <c r="R12" s="7" t="s">
        <v>0</v>
      </c>
      <c r="S12" s="7" t="s">
        <v>0</v>
      </c>
      <c r="T12" s="7" t="s">
        <v>0</v>
      </c>
      <c r="U12" s="7" t="s">
        <v>0</v>
      </c>
      <c r="V12" s="7" t="s">
        <v>35</v>
      </c>
      <c r="W12" s="16" t="str">
        <f>HYPERLINK("http://www.aruplab.com/Testing-Information/resources/HotLines/HotLineDocs/May2025ICHL/2025.04.28 May ICHL Hotline Inactivations.pdf","H")</f>
        <v>H</v>
      </c>
      <c r="X12" s="7" t="s">
        <v>0</v>
      </c>
      <c r="Y12" s="7" t="s">
        <v>0</v>
      </c>
      <c r="Z12" s="7" t="s">
        <v>0</v>
      </c>
      <c r="AA12" s="8">
        <v>45782</v>
      </c>
    </row>
    <row r="13" spans="1:27" ht="75" x14ac:dyDescent="0.25">
      <c r="A13" s="6" t="s">
        <v>45</v>
      </c>
      <c r="B13" s="6" t="s">
        <v>46</v>
      </c>
      <c r="C13" s="6" t="s">
        <v>47</v>
      </c>
      <c r="D13" s="7" t="s">
        <v>0</v>
      </c>
      <c r="E13" s="7" t="s">
        <v>0</v>
      </c>
      <c r="F13" s="7" t="s">
        <v>0</v>
      </c>
      <c r="G13" s="7" t="s">
        <v>0</v>
      </c>
      <c r="H13" s="7" t="s">
        <v>0</v>
      </c>
      <c r="I13" s="7" t="s">
        <v>0</v>
      </c>
      <c r="J13" s="7" t="s">
        <v>0</v>
      </c>
      <c r="K13" s="7" t="s">
        <v>0</v>
      </c>
      <c r="L13" s="7" t="s">
        <v>0</v>
      </c>
      <c r="M13" s="7" t="s">
        <v>0</v>
      </c>
      <c r="N13" s="7" t="s">
        <v>0</v>
      </c>
      <c r="O13" s="7" t="s">
        <v>0</v>
      </c>
      <c r="P13" s="7" t="s">
        <v>0</v>
      </c>
      <c r="Q13" s="7" t="s">
        <v>0</v>
      </c>
      <c r="R13" s="7" t="s">
        <v>0</v>
      </c>
      <c r="S13" s="7" t="s">
        <v>0</v>
      </c>
      <c r="T13" s="7" t="s">
        <v>0</v>
      </c>
      <c r="U13" s="7" t="s">
        <v>0</v>
      </c>
      <c r="V13" s="7" t="s">
        <v>35</v>
      </c>
      <c r="W13" s="16" t="str">
        <f>HYPERLINK("http://www.aruplab.com/Testing-Information/resources/HotLines/HotLineDocs/May2025ICHL/2025.04.28 May ICHL Hotline Inactivations.pdf","H")</f>
        <v>H</v>
      </c>
      <c r="X13" s="7" t="s">
        <v>0</v>
      </c>
      <c r="Y13" s="7" t="s">
        <v>0</v>
      </c>
      <c r="Z13" s="7" t="s">
        <v>0</v>
      </c>
      <c r="AA13" s="8">
        <v>45782</v>
      </c>
    </row>
    <row r="14" spans="1:27" ht="75" x14ac:dyDescent="0.25">
      <c r="A14" s="6" t="s">
        <v>48</v>
      </c>
      <c r="B14" s="6" t="s">
        <v>49</v>
      </c>
      <c r="C14" s="6" t="s">
        <v>50</v>
      </c>
      <c r="D14" s="7" t="s">
        <v>0</v>
      </c>
      <c r="E14" s="7" t="s">
        <v>0</v>
      </c>
      <c r="F14" s="7" t="s">
        <v>0</v>
      </c>
      <c r="G14" s="7" t="s">
        <v>0</v>
      </c>
      <c r="H14" s="7" t="s">
        <v>0</v>
      </c>
      <c r="I14" s="7" t="s">
        <v>0</v>
      </c>
      <c r="J14" s="7" t="s">
        <v>0</v>
      </c>
      <c r="K14" s="7" t="s">
        <v>0</v>
      </c>
      <c r="L14" s="7" t="s">
        <v>0</v>
      </c>
      <c r="M14" s="7" t="s">
        <v>0</v>
      </c>
      <c r="N14" s="7" t="s">
        <v>0</v>
      </c>
      <c r="O14" s="7" t="s">
        <v>0</v>
      </c>
      <c r="P14" s="7" t="s">
        <v>0</v>
      </c>
      <c r="Q14" s="7" t="s">
        <v>0</v>
      </c>
      <c r="R14" s="7" t="s">
        <v>0</v>
      </c>
      <c r="S14" s="7" t="s">
        <v>0</v>
      </c>
      <c r="T14" s="7" t="s">
        <v>0</v>
      </c>
      <c r="U14" s="7" t="s">
        <v>0</v>
      </c>
      <c r="V14" s="7" t="s">
        <v>35</v>
      </c>
      <c r="W14" s="16" t="str">
        <f>HYPERLINK("http://www.aruplab.com/Testing-Information/resources/HotLines/HotLineDocs/May2025ICHL/2025.04.28 May ICHL Hotline Inactivations.pdf","H")</f>
        <v>H</v>
      </c>
      <c r="X14" s="7" t="s">
        <v>0</v>
      </c>
      <c r="Y14" s="7" t="s">
        <v>0</v>
      </c>
      <c r="Z14" s="7" t="s">
        <v>0</v>
      </c>
      <c r="AA14" s="8">
        <v>45782</v>
      </c>
    </row>
    <row r="15" spans="1:27" ht="90" x14ac:dyDescent="0.25">
      <c r="A15" s="6" t="s">
        <v>51</v>
      </c>
      <c r="B15" s="6" t="s">
        <v>52</v>
      </c>
      <c r="C15" s="6" t="s">
        <v>53</v>
      </c>
      <c r="D15" s="7" t="s">
        <v>0</v>
      </c>
      <c r="E15" s="7" t="s">
        <v>0</v>
      </c>
      <c r="F15" s="7" t="s">
        <v>0</v>
      </c>
      <c r="G15" s="7" t="s">
        <v>0</v>
      </c>
      <c r="H15" s="7" t="s">
        <v>0</v>
      </c>
      <c r="I15" s="7" t="s">
        <v>0</v>
      </c>
      <c r="J15" s="7" t="s">
        <v>0</v>
      </c>
      <c r="K15" s="7" t="s">
        <v>0</v>
      </c>
      <c r="L15" s="7" t="s">
        <v>0</v>
      </c>
      <c r="M15" s="7" t="s">
        <v>0</v>
      </c>
      <c r="N15" s="7" t="s">
        <v>0</v>
      </c>
      <c r="O15" s="7" t="s">
        <v>0</v>
      </c>
      <c r="P15" s="7" t="s">
        <v>0</v>
      </c>
      <c r="Q15" s="7" t="s">
        <v>0</v>
      </c>
      <c r="R15" s="7" t="s">
        <v>0</v>
      </c>
      <c r="S15" s="7" t="s">
        <v>0</v>
      </c>
      <c r="T15" s="7" t="s">
        <v>0</v>
      </c>
      <c r="U15" s="7" t="s">
        <v>0</v>
      </c>
      <c r="V15" s="7" t="s">
        <v>35</v>
      </c>
      <c r="W15" s="16" t="str">
        <f>HYPERLINK("http://www.aruplab.com/Testing-Information/resources/HotLines/HotLineDocs/May2025ICHL/2025.04.28 May ICHL Hotline Inactivations.pdf","H")</f>
        <v>H</v>
      </c>
      <c r="X15" s="7" t="s">
        <v>0</v>
      </c>
      <c r="Y15" s="7" t="s">
        <v>0</v>
      </c>
      <c r="Z15" s="7" t="s">
        <v>0</v>
      </c>
      <c r="AA15" s="8">
        <v>45782</v>
      </c>
    </row>
    <row r="16" spans="1:27" x14ac:dyDescent="0.25">
      <c r="A16" s="6" t="s">
        <v>54</v>
      </c>
      <c r="B16" s="6" t="s">
        <v>55</v>
      </c>
      <c r="C16" s="6" t="s">
        <v>56</v>
      </c>
      <c r="D16" s="7" t="s">
        <v>0</v>
      </c>
      <c r="E16" s="7" t="s">
        <v>0</v>
      </c>
      <c r="F16" s="7" t="s">
        <v>35</v>
      </c>
      <c r="G16" s="7" t="s">
        <v>0</v>
      </c>
      <c r="H16" s="7" t="s">
        <v>0</v>
      </c>
      <c r="I16" s="7" t="s">
        <v>0</v>
      </c>
      <c r="J16" s="7" t="s">
        <v>35</v>
      </c>
      <c r="K16" s="7" t="s">
        <v>0</v>
      </c>
      <c r="L16" s="7" t="s">
        <v>0</v>
      </c>
      <c r="M16" s="7" t="s">
        <v>0</v>
      </c>
      <c r="N16" s="7" t="s">
        <v>0</v>
      </c>
      <c r="O16" s="7" t="s">
        <v>0</v>
      </c>
      <c r="P16" s="7" t="s">
        <v>0</v>
      </c>
      <c r="Q16" s="7" t="s">
        <v>0</v>
      </c>
      <c r="R16" s="7" t="s">
        <v>0</v>
      </c>
      <c r="S16" s="7" t="s">
        <v>0</v>
      </c>
      <c r="T16" s="7" t="s">
        <v>0</v>
      </c>
      <c r="U16" s="7" t="s">
        <v>0</v>
      </c>
      <c r="V16" s="7" t="s">
        <v>0</v>
      </c>
      <c r="W16" s="16" t="str">
        <f>HYPERLINK("http://www.aruplab.com/Testing-Information/resources/HotLines/HotLineDocs/May2025ICHL/2007081.pdf","H")</f>
        <v>H</v>
      </c>
      <c r="X16" s="7" t="s">
        <v>0</v>
      </c>
      <c r="Y16" s="7" t="s">
        <v>0</v>
      </c>
      <c r="Z16" s="7" t="s">
        <v>0</v>
      </c>
      <c r="AA16" s="8">
        <v>45782</v>
      </c>
    </row>
    <row r="17" spans="1:27" ht="60" x14ac:dyDescent="0.25">
      <c r="A17" s="6" t="s">
        <v>57</v>
      </c>
      <c r="B17" s="6" t="s">
        <v>58</v>
      </c>
      <c r="C17" s="6" t="s">
        <v>59</v>
      </c>
      <c r="D17" s="7" t="s">
        <v>0</v>
      </c>
      <c r="E17" s="7" t="s">
        <v>0</v>
      </c>
      <c r="F17" s="7" t="s">
        <v>0</v>
      </c>
      <c r="G17" s="7" t="s">
        <v>0</v>
      </c>
      <c r="H17" s="7" t="s">
        <v>0</v>
      </c>
      <c r="I17" s="7" t="s">
        <v>0</v>
      </c>
      <c r="J17" s="7" t="s">
        <v>0</v>
      </c>
      <c r="K17" s="7" t="s">
        <v>0</v>
      </c>
      <c r="L17" s="7" t="s">
        <v>0</v>
      </c>
      <c r="M17" s="7" t="s">
        <v>0</v>
      </c>
      <c r="N17" s="7" t="s">
        <v>0</v>
      </c>
      <c r="O17" s="7" t="s">
        <v>0</v>
      </c>
      <c r="P17" s="7" t="s">
        <v>0</v>
      </c>
      <c r="Q17" s="7" t="s">
        <v>0</v>
      </c>
      <c r="R17" s="7" t="s">
        <v>0</v>
      </c>
      <c r="S17" s="7" t="s">
        <v>0</v>
      </c>
      <c r="T17" s="7" t="s">
        <v>0</v>
      </c>
      <c r="U17" s="7" t="s">
        <v>0</v>
      </c>
      <c r="V17" s="7" t="s">
        <v>35</v>
      </c>
      <c r="W17" s="16" t="str">
        <f>HYPERLINK("http://www.aruplab.com/Testing-Information/resources/HotLines/HotLineDocs/May2025ICHL/2025.04.28 May ICHL Hotline Inactivations.pdf","H")</f>
        <v>H</v>
      </c>
      <c r="X17" s="7" t="s">
        <v>0</v>
      </c>
      <c r="Y17" s="7" t="s">
        <v>0</v>
      </c>
      <c r="Z17" s="7" t="s">
        <v>0</v>
      </c>
      <c r="AA17" s="8">
        <v>45782</v>
      </c>
    </row>
    <row r="18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2025-04-22T18:38:35Z</dcterms:created>
  <dcterms:modified xsi:type="dcterms:W3CDTF">2025-04-22T20:12:05Z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2025-04-22T18:38:26Z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e7523160-2af4-4845-b513-43fb58319405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